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3F26E64D-2706-4B15-9EDB-352DA52FF4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VHP!$A$1:$F$67</definedName>
  </definedNames>
  <calcPr calcId="181029"/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D27" i="1"/>
  <c r="F27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<sst xmlns="http://schemas.openxmlformats.org/spreadsheetml/2006/main" count="40" uniqueCount="30">
  <si>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</si>
  <si>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</si>
  <si>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</si>
  <si>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</si>
  <si>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</si>
  <si>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</si>
  <si>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</si>
  <si>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</si>
  <si>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</si>
  <si>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</si>
  <si>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</si>
  <si>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</si>
  <si>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</si>
  <si>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</si>
  <si>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</si>
  <si>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</si>
  <si>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</si>
  <si>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</si>
  <si>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Exceso o Insuficiencia en la Actualización de la Hacienda Pública/Patrimonio Neto de 20XN-1</t>
  </si>
  <si>
    <t>Hacienda Pública/Patrimonio Contribuido Neto de 2020</t>
  </si>
  <si>
    <t>Hacienda Pública/Patrimonio Generado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</si>
  <si>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</si>
  <si>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</si>
  <si>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</si>
  <si>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</si>
  <si>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ACAMBARO, GTO.
ESTADO DE VARIACION EN LA HACIENDA PÚBLICA
 DEL 01 DE ENERO DEL 2021 AL 30 DE JUNIO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</si>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</sst>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topLeftCell="A22" zoomScaleNormal="100" workbookViewId="0">
      <selection activeCell="L60" sqref="L60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319020877.08999997</v>
      </c>
      <c r="C4" s="9"/>
      <c r="D4" s="9"/>
      <c r="E4" s="9"/>
      <c r="F4" s="11">
        <f>SUM(B4:E4)</f>
        <v>319020877.08999997</v>
      </c>
    </row>
    <row r="5" spans="1:6" ht="11.25" customHeight="1" x14ac:dyDescent="0.2">
      <c r="A5" s="12" t="s">
        <v>0</v>
      </c>
      <c r="B5" s="13">
        <v>19871384.77</v>
      </c>
      <c r="C5" s="9"/>
      <c r="D5" s="9"/>
      <c r="E5" s="9"/>
      <c r="F5" s="11">
        <f>SUM(B5:E5)</f>
        <v>19871384.77</v>
      </c>
    </row>
    <row r="6" spans="1:6" ht="11.25" customHeight="1" x14ac:dyDescent="0.2">
      <c r="A6" s="12" t="s">
        <v>4</v>
      </c>
      <c r="B6" s="13">
        <v>15996248.75</v>
      </c>
      <c r="C6" s="9"/>
      <c r="D6" s="9"/>
      <c r="E6" s="9"/>
      <c r="F6" s="11">
        <f t="shared" ref="F6:F36" si="0">SUM(B6:E6)</f>
        <v>15996248.75</v>
      </c>
    </row>
    <row r="7" spans="1:6" ht="11.25" customHeight="1" x14ac:dyDescent="0.2">
      <c r="A7" s="12" t="s">
        <v>6</v>
      </c>
      <c r="B7" s="13">
        <v>283153243.56999999</v>
      </c>
      <c r="C7" s="9"/>
      <c r="D7" s="9"/>
      <c r="E7" s="9"/>
      <c r="F7" s="11">
        <f t="shared" si="0"/>
        <v>283153243.56999999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20</v>
      </c>
      <c r="B9" s="9"/>
      <c r="C9" s="11">
        <f>SUM(C10:C14)</f>
        <v>461830268.27999997</v>
      </c>
      <c r="D9" s="11">
        <f>SUM(D10:D14)</f>
        <v>44033996.130000003</v>
      </c>
      <c r="E9" s="9"/>
      <c r="F9" s="11">
        <f t="shared" si="0"/>
        <v>505864264.40999997</v>
      </c>
    </row>
    <row r="10" spans="1:6" ht="11.25" customHeight="1" x14ac:dyDescent="0.2">
      <c r="A10" s="12" t="s">
        <v>7</v>
      </c>
      <c r="B10" s="9"/>
      <c r="C10" s="13">
        <v>0</v>
      </c>
      <c r="D10" s="13">
        <v>44033996.130000003</v>
      </c>
      <c r="E10" s="9"/>
      <c r="F10" s="11">
        <f t="shared" si="0"/>
        <v>44033996.130000003</v>
      </c>
    </row>
    <row r="11" spans="1:6" ht="11.25" customHeight="1" x14ac:dyDescent="0.2">
      <c r="A11" s="12" t="s">
        <v>8</v>
      </c>
      <c r="B11" s="9"/>
      <c r="C11" s="13">
        <v>461830268.27999997</v>
      </c>
      <c r="D11" s="13">
        <v>0</v>
      </c>
      <c r="E11" s="9"/>
      <c r="F11" s="11">
        <f t="shared" si="0"/>
        <v>461830268.27999997</v>
      </c>
    </row>
    <row r="12" spans="1:6" ht="11.25" customHeight="1" x14ac:dyDescent="0.2">
      <c r="A12" s="12" t="s">
        <v>17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18</v>
      </c>
      <c r="B16" s="9"/>
      <c r="C16" s="9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21</v>
      </c>
      <c r="B20" s="11"/>
      <c r="C20" s="11"/>
      <c r="D20" s="11"/>
      <c r="E20" s="11"/>
      <c r="F20" s="11">
        <f>F16+F9+F4</f>
        <v>824885141.5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15</v>
      </c>
      <c r="B22" s="11">
        <f>SUM(B23:B25)</f>
        <v>6571100.2699999996</v>
      </c>
      <c r="C22" s="9"/>
      <c r="D22" s="9"/>
      <c r="E22" s="9"/>
      <c r="F22" s="11">
        <f t="shared" si="0"/>
        <v>6571100.2699999996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6571100.2699999996</v>
      </c>
      <c r="C25" s="9"/>
      <c r="D25" s="9"/>
      <c r="E25" s="9"/>
      <c r="F25" s="11">
        <f t="shared" si="0"/>
        <v>6571100.2699999996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/>
      <c r="D27" s="11">
        <f>SUM(D28:D32)</f>
        <v>8874428.8899999969</v>
      </c>
      <c r="E27" s="9"/>
      <c r="F27" s="11">
        <f t="shared" si="0"/>
        <v>8874428.8899999969</v>
      </c>
    </row>
    <row r="28" spans="1:6" ht="11.25" customHeight="1" x14ac:dyDescent="0.2">
      <c r="A28" s="12" t="s">
        <v>7</v>
      </c>
      <c r="B28" s="9"/>
      <c r="C28" s="9"/>
      <c r="D28" s="13">
        <v>25468941.949999999</v>
      </c>
      <c r="E28" s="9"/>
      <c r="F28" s="11">
        <f t="shared" si="0"/>
        <v>25468941.949999999</v>
      </c>
    </row>
    <row r="29" spans="1:6" ht="11.25" customHeight="1" x14ac:dyDescent="0.2">
      <c r="A29" s="12" t="s">
        <v>8</v>
      </c>
      <c r="B29" s="9"/>
      <c r="C29" s="13"/>
      <c r="D29" s="16">
        <v>-8297256.5300000003</v>
      </c>
      <c r="E29" s="9"/>
      <c r="F29" s="11">
        <f t="shared" si="0"/>
        <v>-8297256.5300000003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-8297256.5300000003</v>
      </c>
      <c r="E32" s="9"/>
      <c r="F32" s="11">
        <f t="shared" si="0"/>
        <v>-8297256.5300000003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9"/>
      <c r="D34" s="9"/>
      <c r="E34" s="11"/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F20+F22+F27+F34</f>
        <v>840330670.65999997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63" spans="1:2" x14ac:dyDescent="0.2">
      <c r="A63" s="5" t="s">
        <v>26</v>
      </c>
      <c r="B63" s="3" t="s">
        <v>27</v>
      </c>
    </row>
    <row r="64" spans="1:2" x14ac:dyDescent="0.2">
      <c r="A64" s="5" t="s">
        <v>28</v>
      </c>
      <c r="B64" s="3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2021-07-23T22:58:38Z</cp:lastPrinted>
  <dcterms:created xsi:type="dcterms:W3CDTF">2012-12-11T20:30:33Z</dcterms:created>
  <dcterms:modified xsi:type="dcterms:W3CDTF">2021-07-23T23:01:00Z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